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Ilustración 1" sheetId="1" r:id="rId1"/>
    <sheet name="Tabla 1" sheetId="2" r:id="rId2"/>
    <sheet name="Ilustración 2" sheetId="3" r:id="rId3"/>
    <sheet name="Tabla 2" sheetId="4" r:id="rId4"/>
    <sheet name="Ilustración 3" sheetId="5" r:id="rId5"/>
    <sheet name="Tabla 3" sheetId="6" r:id="rId6"/>
    <sheet name="Anexo 1" sheetId="8" r:id="rId7"/>
    <sheet name="Anexo 2" sheetId="9" r:id="rId8"/>
    <sheet name="Anexo 3" sheetId="10" r:id="rId9"/>
  </sheets>
  <calcPr calcId="144525"/>
</workbook>
</file>

<file path=xl/sharedStrings.xml><?xml version="1.0" encoding="utf-8"?>
<sst xmlns="http://schemas.openxmlformats.org/spreadsheetml/2006/main" count="146" uniqueCount="90">
  <si>
    <t>Pobreza por ingresos</t>
  </si>
  <si>
    <t>Pobreza extrema por ingresos</t>
  </si>
  <si>
    <t>Ilustración 1. Incidencia de pobreza y pobreza extrema por ingresos (%).</t>
  </si>
  <si>
    <t>Pobreza</t>
  </si>
  <si>
    <t>Pobreza extrema</t>
  </si>
  <si>
    <t>36,0</t>
  </si>
  <si>
    <t>15,4</t>
  </si>
  <si>
    <t>21,4</t>
  </si>
  <si>
    <t>7,9</t>
  </si>
  <si>
    <t>Diferencia</t>
  </si>
  <si>
    <t>-14,5</t>
  </si>
  <si>
    <t>-7,5</t>
  </si>
  <si>
    <t xml:space="preserve">Crecimiento </t>
  </si>
  <si>
    <t>-9,5</t>
  </si>
  <si>
    <t>-5,1</t>
  </si>
  <si>
    <t xml:space="preserve">Redistribución </t>
  </si>
  <si>
    <t>-5,0</t>
  </si>
  <si>
    <t>-2,4</t>
  </si>
  <si>
    <t>Ilustración 2. Empleo adecuado e inadecuado (%).</t>
  </si>
  <si>
    <t>Empleo adecuado</t>
  </si>
  <si>
    <t>Empleo inadecuado</t>
  </si>
  <si>
    <t>Tabla 2. Dimensiones e indicadores para el cálculo de la pobreza multidimensional oficial.</t>
  </si>
  <si>
    <t>Dimensión</t>
  </si>
  <si>
    <t>Indicador</t>
  </si>
  <si>
    <t>Población</t>
  </si>
  <si>
    <t xml:space="preserve">Educación  </t>
  </si>
  <si>
    <t>Inasistencia a educación básica y bachillerato (8,3%)</t>
  </si>
  <si>
    <t>5 a 17 años</t>
  </si>
  <si>
    <t>No acceso a educación superior por razones económicas  (8,3%)</t>
  </si>
  <si>
    <t>18 a 29 años</t>
  </si>
  <si>
    <t>Logro educativo incompleto (menos de 10 años de escolaridad) (8,3%)</t>
  </si>
  <si>
    <t>18 a 64 años</t>
  </si>
  <si>
    <t xml:space="preserve">Trabajo y seguridad social </t>
  </si>
  <si>
    <t>No contribución al sistema de pensiones (8,3%)</t>
  </si>
  <si>
    <t>15 años y más</t>
  </si>
  <si>
    <t>Empleo infantil y adolescente  (8,3%)</t>
  </si>
  <si>
    <t>Desempleo o empleo inadecuado  (8,3%)</t>
  </si>
  <si>
    <t>18 años y más</t>
  </si>
  <si>
    <t xml:space="preserve">Salud, agua y alimentación </t>
  </si>
  <si>
    <t>Sin servicio de agua por red pública  (12,5%)</t>
  </si>
  <si>
    <t>Toda población</t>
  </si>
  <si>
    <t>Pobreza extrema por ingresos (12,5%)</t>
  </si>
  <si>
    <t xml:space="preserve">Hábitat, vivienda y ambiente sano </t>
  </si>
  <si>
    <t>Hacinamiento (6,3%)</t>
  </si>
  <si>
    <t>Déficit habitacional (viviendas de materiales inaceptables o en mal estado) (6,3%)</t>
  </si>
  <si>
    <t>Sin servicio de saneamiento de excretas (6,3%)</t>
  </si>
  <si>
    <t>Sin servicio de recolección de basura (6,3%)</t>
  </si>
  <si>
    <t>Tasa de pobreza multidimensional</t>
  </si>
  <si>
    <t>Año</t>
  </si>
  <si>
    <t>Tabla 2. Dimensiones e indicadores para el cálculo de la pobreza multidimensional modificada.</t>
  </si>
  <si>
    <t>Educación</t>
  </si>
  <si>
    <t xml:space="preserve">Inasistencia a educación básica y bachillerato (11,1%) </t>
  </si>
  <si>
    <t>No acceso a educación superior por razones económicas (11,1%)</t>
  </si>
  <si>
    <t>Logro educativo incompleto (11,1%)</t>
  </si>
  <si>
    <t>Vivienda y hogar</t>
  </si>
  <si>
    <t>Hacinamiento (11,1%)</t>
  </si>
  <si>
    <t>Déficit habitacional (11,1%)</t>
  </si>
  <si>
    <t>Sin servicio de saneamiento de excretas (11,1%)</t>
  </si>
  <si>
    <t>Sin servicio de recolección de basura (11,1%)</t>
  </si>
  <si>
    <t>Sin servicio de agua por red pública (11,1%)</t>
  </si>
  <si>
    <t>Anexo 1. Estratos sociales.</t>
  </si>
  <si>
    <t xml:space="preserve">Estrato </t>
  </si>
  <si>
    <t xml:space="preserve">Nacional </t>
  </si>
  <si>
    <t xml:space="preserve">Pobre extremo </t>
  </si>
  <si>
    <t>Pobre moderado</t>
  </si>
  <si>
    <t>Vulnerable</t>
  </si>
  <si>
    <t>Medio</t>
  </si>
  <si>
    <t>Alto</t>
  </si>
  <si>
    <t>Área urbana</t>
  </si>
  <si>
    <t xml:space="preserve">Área rural </t>
  </si>
  <si>
    <t>Nacional</t>
  </si>
  <si>
    <t xml:space="preserve">Doble inclusión </t>
  </si>
  <si>
    <t>Exclusión</t>
  </si>
  <si>
    <t xml:space="preserve">Inclusión social no productiva </t>
  </si>
  <si>
    <t>Inclusión productiva no social</t>
  </si>
  <si>
    <t>Área rural</t>
  </si>
  <si>
    <t>Anexo 3. Tipologías de inclusión débil.</t>
  </si>
  <si>
    <t xml:space="preserve">Exclusión </t>
  </si>
  <si>
    <t>Inclusión social no productiva</t>
  </si>
  <si>
    <t xml:space="preserve">Inclusión productiva no social </t>
  </si>
  <si>
    <t xml:space="preserve">Agua y alimentación </t>
  </si>
  <si>
    <t>Tipología</t>
  </si>
  <si>
    <t>|</t>
  </si>
  <si>
    <t>Tabla 1. Descomposición crecimiento-redistribución de la incidencia de pobreza y pobreza extrema por ingresos (%).</t>
  </si>
  <si>
    <t xml:space="preserve">Fuente: Elaboración propia con base en INEC-Enemdu (2009, 2017). </t>
  </si>
  <si>
    <t xml:space="preserve">Fuente: INEC (2016, p. 11). </t>
  </si>
  <si>
    <t>Ilustración 3. Tasa de pobreza multidimensional oficial (%).</t>
  </si>
  <si>
    <t xml:space="preserve">Fuente: Elaboración propia, adaptación con base en INEC (2016, p. 11).  </t>
  </si>
  <si>
    <t>Anexo 2. Tipologías de inclusión.</t>
  </si>
  <si>
    <t xml:space="preserve">Fuente: Elaboración propia con base en INEC-Enemdu (2009-2017).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</si>
</sst>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.0"/>
    <numFmt numFmtId="165" formatCode="_(* #,##0.0_);_(* \(#,##0.0\);_(* &quot;-&quot;??_);_(@_)"/>
    <numFmt numFmtId="166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/>
    <xf numFmtId="0" fontId="0" fillId="0" borderId="0" xfId="0" applyBorder="1"/>
    <xf numFmtId="0" fontId="6" fillId="0" borderId="0" xfId="0" applyFont="1" applyAlignment="1">
      <alignment horizontal="left" vertical="center"/>
    </xf>
    <xf numFmtId="0" fontId="5" fillId="0" borderId="2" xfId="0" applyNumberFormat="1" applyFont="1" applyFill="1" applyBorder="1"/>
    <xf numFmtId="0" fontId="5" fillId="0" borderId="2" xfId="0" applyFont="1" applyBorder="1"/>
    <xf numFmtId="0" fontId="5" fillId="0" borderId="2" xfId="0" applyNumberFormat="1" applyFont="1" applyBorder="1"/>
    <xf numFmtId="165" fontId="5" fillId="0" borderId="2" xfId="1" applyNumberFormat="1" applyFont="1" applyBorder="1"/>
    <xf numFmtId="0" fontId="6" fillId="0" borderId="0" xfId="0" applyFont="1" applyFill="1"/>
    <xf numFmtId="0" fontId="8" fillId="0" borderId="0" xfId="0" applyFont="1" applyFill="1"/>
    <xf numFmtId="0" fontId="8" fillId="0" borderId="0" xfId="3" applyFont="1" applyFill="1" applyBorder="1" applyAlignment="1">
      <alignment horizontal="center"/>
    </xf>
    <xf numFmtId="0" fontId="8" fillId="0" borderId="0" xfId="3" applyFont="1" applyFill="1" applyBorder="1"/>
    <xf numFmtId="0" fontId="8" fillId="0" borderId="2" xfId="0" applyFont="1" applyFill="1" applyBorder="1"/>
    <xf numFmtId="0" fontId="8" fillId="0" borderId="2" xfId="0" applyNumberFormat="1" applyFont="1" applyFill="1" applyBorder="1"/>
    <xf numFmtId="164" fontId="8" fillId="0" borderId="2" xfId="0" applyNumberFormat="1" applyFont="1" applyFill="1" applyBorder="1"/>
    <xf numFmtId="0" fontId="4" fillId="0" borderId="0" xfId="0" applyFont="1" applyFill="1" applyAlignment="1">
      <alignment horizontal="left" vertical="center"/>
    </xf>
    <xf numFmtId="164" fontId="5" fillId="0" borderId="2" xfId="0" applyNumberFormat="1" applyFont="1" applyBorder="1"/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10" fontId="4" fillId="0" borderId="0" xfId="0" applyNumberFormat="1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0" fillId="0" borderId="3" xfId="0" applyBorder="1"/>
    <xf numFmtId="166" fontId="0" fillId="0" borderId="0" xfId="2" applyNumberFormat="1" applyFont="1"/>
    <xf numFmtId="0" fontId="2" fillId="0" borderId="3" xfId="0" applyFont="1" applyBorder="1" applyAlignment="1">
      <alignment vertical="center" wrapText="1"/>
    </xf>
    <xf numFmtId="10" fontId="4" fillId="0" borderId="0" xfId="0" applyNumberFormat="1" applyFont="1" applyFill="1" applyBorder="1" applyAlignment="1">
      <alignment horizontal="justify" vertical="center"/>
    </xf>
    <xf numFmtId="0" fontId="3" fillId="0" borderId="3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166" fontId="4" fillId="0" borderId="0" xfId="0" applyNumberFormat="1" applyFont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166" fontId="4" fillId="0" borderId="3" xfId="0" applyNumberFormat="1" applyFont="1" applyBorder="1" applyAlignment="1">
      <alignment horizontal="justify" vertical="center"/>
    </xf>
    <xf numFmtId="0" fontId="4" fillId="0" borderId="0" xfId="0" applyFont="1" applyBorder="1" applyAlignment="1">
      <alignment horizontal="justify" vertical="center"/>
    </xf>
    <xf numFmtId="166" fontId="4" fillId="0" borderId="4" xfId="0" applyNumberFormat="1" applyFont="1" applyBorder="1" applyAlignment="1">
      <alignment horizontal="justify" vertical="center"/>
    </xf>
    <xf numFmtId="166" fontId="0" fillId="0" borderId="0" xfId="0" applyNumberForma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indent="2"/>
    </xf>
    <xf numFmtId="0" fontId="5" fillId="0" borderId="3" xfId="0" applyFont="1" applyBorder="1"/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indent="2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6" fillId="0" borderId="0" xfId="0" applyFont="1" applyBorder="1" applyAlignment="1">
      <alignment horizontal="left" vertical="center"/>
    </xf>
    <xf numFmtId="0" fontId="8" fillId="0" borderId="0" xfId="3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/>
    </xf>
    <xf numFmtId="166" fontId="3" fillId="0" borderId="4" xfId="0" applyNumberFormat="1" applyFont="1" applyBorder="1" applyAlignment="1">
      <alignment horizontal="justify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Millares" xfId="1" builtinId="3"/>
    <cellStyle name="Normal" xfId="0" builtinId="0"/>
    <cellStyle name="Normal 3 2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C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'Ilustración 1'!$A$4</c:f>
              <c:strCache>
                <c:ptCount val="1"/>
                <c:pt idx="0">
                  <c:v>Pobreza por ingresos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dLbls>
            <c:numFmt formatCode="#,##0.0" sourceLinked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'Ilustración 1'!$B$3:$K$3</c:f>
              <c:numCache>
                <c:formatCode>General</c:formatCode>
                <c:ptCount val="10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</c:numCache>
            </c:numRef>
          </c:cat>
          <c:val>
            <c:numRef>
              <c:f>'Ilustración 1'!$B$4:$K$4</c:f>
              <c:numCache>
                <c:formatCode>#,#00</c:formatCode>
                <c:ptCount val="10"/>
                <c:pt idx="0">
                  <c:v>35.090000000000003</c:v>
                </c:pt>
                <c:pt idx="1">
                  <c:v>36.03</c:v>
                </c:pt>
                <c:pt idx="2">
                  <c:v>32.76</c:v>
                </c:pt>
                <c:pt idx="3">
                  <c:v>28.64</c:v>
                </c:pt>
                <c:pt idx="4">
                  <c:v>27.31</c:v>
                </c:pt>
                <c:pt idx="5">
                  <c:v>25.55</c:v>
                </c:pt>
                <c:pt idx="6">
                  <c:v>22.49</c:v>
                </c:pt>
                <c:pt idx="7">
                  <c:v>23.27724711896904</c:v>
                </c:pt>
                <c:pt idx="8">
                  <c:v>22.92</c:v>
                </c:pt>
                <c:pt idx="9">
                  <c:v>21.46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'Ilustración 1'!$A$5</c:f>
              <c:strCache>
                <c:ptCount val="1"/>
                <c:pt idx="0">
                  <c:v>Pobreza extrema por ingresos</c:v>
                </c:pt>
              </c:strCache>
            </c:strRef>
          </c:tx>
          <c:spPr>
            <a:ln>
              <a:solidFill>
                <a:sysClr val="windowText" lastClr="000000"/>
              </a:solidFill>
              <a:prstDash val="dash"/>
            </a:ln>
          </c:spPr>
          <c:marker>
            <c:symbol val="none"/>
          </c:marker>
          <c:dLbls>
            <c:numFmt formatCode="#,##0.0" sourceLinked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'Ilustración 1'!$B$3:$K$3</c:f>
              <c:numCache>
                <c:formatCode>General</c:formatCode>
                <c:ptCount val="10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</c:numCache>
            </c:numRef>
          </c:cat>
          <c:val>
            <c:numRef>
              <c:f>'Ilustración 1'!$B$5:$K$5</c:f>
              <c:numCache>
                <c:formatCode>#,#00</c:formatCode>
                <c:ptCount val="10"/>
                <c:pt idx="0">
                  <c:v>15.69</c:v>
                </c:pt>
                <c:pt idx="1">
                  <c:v>15.37</c:v>
                </c:pt>
                <c:pt idx="2">
                  <c:v>13.09</c:v>
                </c:pt>
                <c:pt idx="3">
                  <c:v>11.61</c:v>
                </c:pt>
                <c:pt idx="4">
                  <c:v>11.18</c:v>
                </c:pt>
                <c:pt idx="5">
                  <c:v>8.61</c:v>
                </c:pt>
                <c:pt idx="6">
                  <c:v>7.65</c:v>
                </c:pt>
                <c:pt idx="7">
                  <c:v>8.4512402902894301</c:v>
                </c:pt>
                <c:pt idx="8">
                  <c:v>8.69</c:v>
                </c:pt>
                <c:pt idx="9">
                  <c:v>7.94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507712"/>
        <c:axId val="107509248"/>
      </c:lineChart>
      <c:catAx>
        <c:axId val="107507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7509248"/>
        <c:crosses val="autoZero"/>
        <c:auto val="1"/>
        <c:lblAlgn val="ctr"/>
        <c:lblOffset val="100"/>
        <c:noMultiLvlLbl val="0"/>
      </c:catAx>
      <c:valAx>
        <c:axId val="107509248"/>
        <c:scaling>
          <c:orientation val="minMax"/>
        </c:scaling>
        <c:delete val="0"/>
        <c:axPos val="l"/>
        <c:numFmt formatCode="#,#00" sourceLinked="1"/>
        <c:majorTickMark val="out"/>
        <c:minorTickMark val="none"/>
        <c:tickLblPos val="nextTo"/>
        <c:crossAx val="1075077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C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'Ilustración 2'!$A$4</c:f>
              <c:strCache>
                <c:ptCount val="1"/>
                <c:pt idx="0">
                  <c:v>Empleo adecuado</c:v>
                </c:pt>
              </c:strCache>
            </c:strRef>
          </c:tx>
          <c:spPr>
            <a:ln w="9525">
              <a:solidFill>
                <a:sysClr val="windowText" lastClr="000000"/>
              </a:solidFill>
            </a:ln>
          </c:spPr>
          <c:marker>
            <c:symbol val="none"/>
          </c:marker>
          <c:dLbls>
            <c:numFmt formatCode="#,##0.0" sourceLinked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'Ilustración 2'!$B$3:$J$3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'Ilustración 2'!$B$4:$J$4</c:f>
              <c:numCache>
                <c:formatCode>_(* #.##00_);_(* \(#.##00\);_(* "-"??_);_(@_)</c:formatCode>
                <c:ptCount val="9"/>
                <c:pt idx="0">
                  <c:v>39.177208790431365</c:v>
                </c:pt>
                <c:pt idx="1">
                  <c:v>44.677098165598856</c:v>
                </c:pt>
                <c:pt idx="2">
                  <c:v>45.529296357053212</c:v>
                </c:pt>
                <c:pt idx="3">
                  <c:v>46.532865929170214</c:v>
                </c:pt>
                <c:pt idx="4">
                  <c:v>47.865018130125684</c:v>
                </c:pt>
                <c:pt idx="5">
                  <c:v>49.284752961761804</c:v>
                </c:pt>
                <c:pt idx="6">
                  <c:v>46.503925785919883</c:v>
                </c:pt>
                <c:pt idx="7">
                  <c:v>41.189800096993316</c:v>
                </c:pt>
                <c:pt idx="8">
                  <c:v>42.26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'Ilustración 2'!$A$5</c:f>
              <c:strCache>
                <c:ptCount val="1"/>
                <c:pt idx="0">
                  <c:v>Empleo inadecuado</c:v>
                </c:pt>
              </c:strCache>
            </c:strRef>
          </c:tx>
          <c:spPr>
            <a:ln w="9525">
              <a:solidFill>
                <a:sysClr val="windowText" lastClr="000000"/>
              </a:solidFill>
              <a:prstDash val="dash"/>
            </a:ln>
          </c:spPr>
          <c:marker>
            <c:symbol val="none"/>
          </c:marker>
          <c:dLbls>
            <c:numFmt formatCode="#,##0.0" sourceLinked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'Ilustración 2'!$B$3:$J$3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'Ilustración 2'!$B$5:$J$5</c:f>
              <c:numCache>
                <c:formatCode>_(* #.##00_);_(* \(#.##00\);_(* "-"??_);_(@_)</c:formatCode>
                <c:ptCount val="9"/>
                <c:pt idx="0">
                  <c:v>52.38078586571838</c:v>
                </c:pt>
                <c:pt idx="1">
                  <c:v>49.46872637791413</c:v>
                </c:pt>
                <c:pt idx="2">
                  <c:v>49.665836625565227</c:v>
                </c:pt>
                <c:pt idx="3">
                  <c:v>47.155592044071241</c:v>
                </c:pt>
                <c:pt idx="4">
                  <c:v>47.774149193987711</c:v>
                </c:pt>
                <c:pt idx="5">
                  <c:v>46.686700404605375</c:v>
                </c:pt>
                <c:pt idx="6">
                  <c:v>48.088267172550459</c:v>
                </c:pt>
                <c:pt idx="7">
                  <c:v>53.388085294324618</c:v>
                </c:pt>
                <c:pt idx="8">
                  <c:v>52.95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047360"/>
        <c:axId val="108057344"/>
      </c:lineChart>
      <c:catAx>
        <c:axId val="1080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8057344"/>
        <c:crosses val="autoZero"/>
        <c:auto val="1"/>
        <c:lblAlgn val="ctr"/>
        <c:lblOffset val="100"/>
        <c:noMultiLvlLbl val="0"/>
      </c:catAx>
      <c:valAx>
        <c:axId val="108057344"/>
        <c:scaling>
          <c:orientation val="minMax"/>
          <c:max val="55"/>
          <c:min val="35"/>
        </c:scaling>
        <c:delete val="0"/>
        <c:axPos val="l"/>
        <c:numFmt formatCode="#,##0" sourceLinked="0"/>
        <c:majorTickMark val="out"/>
        <c:minorTickMark val="none"/>
        <c:tickLblPos val="nextTo"/>
        <c:crossAx val="10804736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C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'Ilustración 3'!$A$4</c:f>
              <c:strCache>
                <c:ptCount val="1"/>
                <c:pt idx="0">
                  <c:v>Tasa de pobreza multidimensional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solidFill>
                <a:schemeClr val="tx1"/>
              </a:solidFill>
            </a:ln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'Ilustración 3'!$B$3:$J$3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'Ilustración 3'!$B$4:$J$4</c:f>
              <c:numCache>
                <c:formatCode>General</c:formatCode>
                <c:ptCount val="9"/>
                <c:pt idx="0">
                  <c:v>51.5</c:v>
                </c:pt>
                <c:pt idx="1">
                  <c:v>46.1</c:v>
                </c:pt>
                <c:pt idx="2">
                  <c:v>40.700000000000003</c:v>
                </c:pt>
                <c:pt idx="3">
                  <c:v>37.799999999999997</c:v>
                </c:pt>
                <c:pt idx="4">
                  <c:v>38.700000000000003</c:v>
                </c:pt>
                <c:pt idx="5">
                  <c:v>37.4</c:v>
                </c:pt>
                <c:pt idx="6">
                  <c:v>35</c:v>
                </c:pt>
                <c:pt idx="7">
                  <c:v>35.1</c:v>
                </c:pt>
                <c:pt idx="8">
                  <c:v>34.6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455040"/>
        <c:axId val="108456576"/>
      </c:barChart>
      <c:catAx>
        <c:axId val="108455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8456576"/>
        <c:crosses val="autoZero"/>
        <c:auto val="1"/>
        <c:lblAlgn val="ctr"/>
        <c:lblOffset val="100"/>
        <c:noMultiLvlLbl val="0"/>
      </c:catAx>
      <c:valAx>
        <c:axId val="10845657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084550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6</xdr:row>
      <xdr:rowOff>4762</xdr:rowOff>
    </xdr:from>
    <xdr:to>
      <xdr:col>11</xdr:col>
      <xdr:colOff>561975</xdr:colOff>
      <xdr:row>20</xdr:row>
      <xdr:rowOff>80962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5</xdr:row>
      <xdr:rowOff>185737</xdr:rowOff>
    </xdr:from>
    <xdr:to>
      <xdr:col>5</xdr:col>
      <xdr:colOff>323850</xdr:colOff>
      <xdr:row>20</xdr:row>
      <xdr:rowOff>71437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5</xdr:row>
      <xdr:rowOff>4762</xdr:rowOff>
    </xdr:from>
    <xdr:to>
      <xdr:col>5</xdr:col>
      <xdr:colOff>266700</xdr:colOff>
      <xdr:row>19</xdr:row>
      <xdr:rowOff>80962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zoomScale="80" zoomScaleNormal="80" workbookViewId="0">
      <selection activeCell="Q16" sqref="Q16"/>
    </sheetView>
  </sheetViews>
  <sheetFormatPr baseColWidth="10" defaultRowHeight="15.75" x14ac:dyDescent="0.25"/>
  <cols>
    <col min="1" max="1" width="26.85546875" style="11" customWidth="1"/>
    <col min="2" max="11" width="5.5703125" style="11" bestFit="1" customWidth="1"/>
    <col min="12" max="16384" width="11.42578125" style="11"/>
  </cols>
  <sheetData>
    <row r="1" spans="1:11" x14ac:dyDescent="0.25">
      <c r="A1" s="10" t="s">
        <v>2</v>
      </c>
    </row>
    <row r="2" spans="1:11" x14ac:dyDescent="0.25">
      <c r="B2" s="57"/>
      <c r="C2" s="57"/>
      <c r="D2" s="57"/>
      <c r="E2" s="57"/>
      <c r="F2" s="57"/>
      <c r="G2" s="57"/>
      <c r="H2" s="57"/>
      <c r="I2" s="12"/>
      <c r="J2" s="13"/>
    </row>
    <row r="3" spans="1:11" x14ac:dyDescent="0.25">
      <c r="A3" s="14" t="s">
        <v>48</v>
      </c>
      <c r="B3" s="15">
        <v>2008</v>
      </c>
      <c r="C3" s="15">
        <v>2009</v>
      </c>
      <c r="D3" s="15">
        <v>2010</v>
      </c>
      <c r="E3" s="15">
        <v>2011</v>
      </c>
      <c r="F3" s="15">
        <v>2012</v>
      </c>
      <c r="G3" s="15">
        <v>2013</v>
      </c>
      <c r="H3" s="15">
        <v>2014</v>
      </c>
      <c r="I3" s="15">
        <v>2015</v>
      </c>
      <c r="J3" s="15">
        <v>2016</v>
      </c>
      <c r="K3" s="14">
        <v>2017</v>
      </c>
    </row>
    <row r="4" spans="1:11" x14ac:dyDescent="0.25">
      <c r="A4" s="14" t="s">
        <v>0</v>
      </c>
      <c r="B4" s="16">
        <v>35.090000000000003</v>
      </c>
      <c r="C4" s="16">
        <v>36.03</v>
      </c>
      <c r="D4" s="16">
        <v>32.76</v>
      </c>
      <c r="E4" s="16">
        <v>28.64</v>
      </c>
      <c r="F4" s="16">
        <v>27.31</v>
      </c>
      <c r="G4" s="16">
        <v>25.55</v>
      </c>
      <c r="H4" s="16">
        <v>22.49</v>
      </c>
      <c r="I4" s="16">
        <v>23.27724711896904</v>
      </c>
      <c r="J4" s="16">
        <v>22.92</v>
      </c>
      <c r="K4" s="16">
        <v>21.46</v>
      </c>
    </row>
    <row r="5" spans="1:11" x14ac:dyDescent="0.25">
      <c r="A5" s="14" t="s">
        <v>1</v>
      </c>
      <c r="B5" s="16">
        <v>15.69</v>
      </c>
      <c r="C5" s="16">
        <v>15.37</v>
      </c>
      <c r="D5" s="16">
        <v>13.09</v>
      </c>
      <c r="E5" s="16">
        <v>11.61</v>
      </c>
      <c r="F5" s="16">
        <v>11.18</v>
      </c>
      <c r="G5" s="16">
        <v>8.61</v>
      </c>
      <c r="H5" s="16">
        <v>7.65</v>
      </c>
      <c r="I5" s="16">
        <v>8.4512402902894301</v>
      </c>
      <c r="J5" s="16">
        <v>8.69</v>
      </c>
      <c r="K5" s="16">
        <v>7.94</v>
      </c>
    </row>
    <row r="22" spans="1:1" x14ac:dyDescent="0.25">
      <c r="A22" s="17" t="s">
        <v>89</v>
      </c>
    </row>
  </sheetData>
  <mergeCells count="1">
    <mergeCell ref="B2:H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J15" sqref="J15"/>
    </sheetView>
  </sheetViews>
  <sheetFormatPr baseColWidth="10" defaultRowHeight="15" x14ac:dyDescent="0.25"/>
  <cols>
    <col min="1" max="1" width="16.5703125" style="3" customWidth="1"/>
    <col min="2" max="2" width="11.7109375" style="3" customWidth="1"/>
    <col min="3" max="3" width="17.140625" style="3" bestFit="1" customWidth="1"/>
    <col min="4" max="16384" width="11.42578125" style="3"/>
  </cols>
  <sheetData>
    <row r="1" spans="1:3" ht="15.75" x14ac:dyDescent="0.25">
      <c r="A1" s="2" t="s">
        <v>83</v>
      </c>
    </row>
    <row r="2" spans="1:3" x14ac:dyDescent="0.25">
      <c r="A2" s="43"/>
      <c r="B2" s="43"/>
      <c r="C2" s="43"/>
    </row>
    <row r="3" spans="1:3" ht="15.75" x14ac:dyDescent="0.25">
      <c r="A3" s="43"/>
      <c r="B3" s="44" t="s">
        <v>3</v>
      </c>
      <c r="C3" s="44" t="s">
        <v>4</v>
      </c>
    </row>
    <row r="4" spans="1:3" ht="15.75" x14ac:dyDescent="0.25">
      <c r="A4" s="45">
        <v>2009</v>
      </c>
      <c r="B4" s="46" t="s">
        <v>5</v>
      </c>
      <c r="C4" s="46" t="s">
        <v>6</v>
      </c>
    </row>
    <row r="5" spans="1:3" ht="15.75" x14ac:dyDescent="0.25">
      <c r="A5" s="47">
        <v>2017</v>
      </c>
      <c r="B5" s="44" t="s">
        <v>7</v>
      </c>
      <c r="C5" s="44" t="s">
        <v>8</v>
      </c>
    </row>
    <row r="6" spans="1:3" ht="15.75" x14ac:dyDescent="0.25">
      <c r="A6" s="48" t="s">
        <v>9</v>
      </c>
      <c r="B6" s="49" t="s">
        <v>10</v>
      </c>
      <c r="C6" s="49" t="s">
        <v>11</v>
      </c>
    </row>
    <row r="7" spans="1:3" ht="15.75" x14ac:dyDescent="0.25">
      <c r="A7" s="42" t="s">
        <v>12</v>
      </c>
      <c r="B7" s="41" t="s">
        <v>13</v>
      </c>
      <c r="C7" s="41" t="s">
        <v>14</v>
      </c>
    </row>
    <row r="8" spans="1:3" ht="15.75" x14ac:dyDescent="0.25">
      <c r="A8" s="50" t="s">
        <v>15</v>
      </c>
      <c r="B8" s="44" t="s">
        <v>16</v>
      </c>
      <c r="C8" s="44" t="s">
        <v>17</v>
      </c>
    </row>
    <row r="10" spans="1:3" x14ac:dyDescent="0.25">
      <c r="A10" s="1" t="s">
        <v>84</v>
      </c>
    </row>
    <row r="22" spans="4:4" x14ac:dyDescent="0.25">
      <c r="D22" s="3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I13" sqref="I13"/>
    </sheetView>
  </sheetViews>
  <sheetFormatPr baseColWidth="10" defaultRowHeight="15" x14ac:dyDescent="0.25"/>
  <cols>
    <col min="1" max="1" width="30.42578125" style="3" customWidth="1"/>
    <col min="2" max="10" width="9.85546875" style="3" customWidth="1"/>
    <col min="11" max="16384" width="11.42578125" style="3"/>
  </cols>
  <sheetData>
    <row r="1" spans="1:10" ht="15.75" x14ac:dyDescent="0.25">
      <c r="A1" s="2" t="s">
        <v>18</v>
      </c>
    </row>
    <row r="3" spans="1:10" x14ac:dyDescent="0.25">
      <c r="A3" s="7" t="s">
        <v>48</v>
      </c>
      <c r="B3" s="7">
        <v>2009</v>
      </c>
      <c r="C3" s="7">
        <v>2010</v>
      </c>
      <c r="D3" s="7">
        <v>2011</v>
      </c>
      <c r="E3" s="7">
        <v>2012</v>
      </c>
      <c r="F3" s="7">
        <v>2013</v>
      </c>
      <c r="G3" s="7">
        <v>2014</v>
      </c>
      <c r="H3" s="8">
        <v>2015</v>
      </c>
      <c r="I3" s="7">
        <v>2016</v>
      </c>
      <c r="J3" s="7">
        <v>2017</v>
      </c>
    </row>
    <row r="4" spans="1:10" x14ac:dyDescent="0.25">
      <c r="A4" s="7" t="s">
        <v>19</v>
      </c>
      <c r="B4" s="9">
        <v>39.177208790431365</v>
      </c>
      <c r="C4" s="9">
        <v>44.677098165598856</v>
      </c>
      <c r="D4" s="9">
        <v>45.529296357053212</v>
      </c>
      <c r="E4" s="9">
        <v>46.532865929170214</v>
      </c>
      <c r="F4" s="9">
        <v>47.865018130125684</v>
      </c>
      <c r="G4" s="9">
        <v>49.284752961761804</v>
      </c>
      <c r="H4" s="9">
        <v>46.503925785919883</v>
      </c>
      <c r="I4" s="9">
        <v>41.189800096993316</v>
      </c>
      <c r="J4" s="9">
        <v>42.26</v>
      </c>
    </row>
    <row r="5" spans="1:10" x14ac:dyDescent="0.25">
      <c r="A5" s="7" t="s">
        <v>20</v>
      </c>
      <c r="B5" s="9">
        <v>52.38078586571838</v>
      </c>
      <c r="C5" s="9">
        <v>49.46872637791413</v>
      </c>
      <c r="D5" s="9">
        <v>49.665836625565227</v>
      </c>
      <c r="E5" s="9">
        <v>47.155592044071241</v>
      </c>
      <c r="F5" s="9">
        <v>47.774149193987711</v>
      </c>
      <c r="G5" s="9">
        <v>46.686700404605375</v>
      </c>
      <c r="H5" s="9">
        <v>48.088267172550459</v>
      </c>
      <c r="I5" s="9">
        <v>53.388085294324618</v>
      </c>
      <c r="J5" s="9">
        <v>52.95</v>
      </c>
    </row>
    <row r="22" spans="1:1" x14ac:dyDescent="0.25">
      <c r="A22" s="1" t="s">
        <v>89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B23" sqref="B23"/>
    </sheetView>
  </sheetViews>
  <sheetFormatPr baseColWidth="10" defaultRowHeight="15" x14ac:dyDescent="0.25"/>
  <cols>
    <col min="1" max="1" width="19.28515625" customWidth="1"/>
    <col min="2" max="2" width="71" bestFit="1" customWidth="1"/>
    <col min="3" max="3" width="28" customWidth="1"/>
  </cols>
  <sheetData>
    <row r="1" spans="1:3" ht="15.75" x14ac:dyDescent="0.25">
      <c r="A1" s="5" t="s">
        <v>21</v>
      </c>
    </row>
    <row r="2" spans="1:3" x14ac:dyDescent="0.25">
      <c r="A2" s="29"/>
      <c r="B2" s="29"/>
      <c r="C2" s="29"/>
    </row>
    <row r="3" spans="1:3" x14ac:dyDescent="0.25">
      <c r="A3" s="51" t="s">
        <v>22</v>
      </c>
      <c r="B3" s="51" t="s">
        <v>23</v>
      </c>
      <c r="C3" s="52" t="s">
        <v>24</v>
      </c>
    </row>
    <row r="4" spans="1:3" x14ac:dyDescent="0.25">
      <c r="A4" s="58" t="s">
        <v>25</v>
      </c>
      <c r="B4" s="23" t="s">
        <v>26</v>
      </c>
      <c r="C4" s="24" t="s">
        <v>27</v>
      </c>
    </row>
    <row r="5" spans="1:3" x14ac:dyDescent="0.25">
      <c r="A5" s="59"/>
      <c r="B5" s="25" t="s">
        <v>28</v>
      </c>
      <c r="C5" s="26" t="s">
        <v>29</v>
      </c>
    </row>
    <row r="6" spans="1:3" x14ac:dyDescent="0.25">
      <c r="A6" s="60"/>
      <c r="B6" s="27" t="s">
        <v>30</v>
      </c>
      <c r="C6" s="28" t="s">
        <v>31</v>
      </c>
    </row>
    <row r="7" spans="1:3" x14ac:dyDescent="0.25">
      <c r="A7" s="58" t="s">
        <v>32</v>
      </c>
      <c r="B7" s="23" t="s">
        <v>33</v>
      </c>
      <c r="C7" s="24" t="s">
        <v>34</v>
      </c>
    </row>
    <row r="8" spans="1:3" x14ac:dyDescent="0.25">
      <c r="A8" s="59"/>
      <c r="B8" s="25" t="s">
        <v>35</v>
      </c>
      <c r="C8" s="26" t="s">
        <v>27</v>
      </c>
    </row>
    <row r="9" spans="1:3" x14ac:dyDescent="0.25">
      <c r="A9" s="60"/>
      <c r="B9" s="27" t="s">
        <v>36</v>
      </c>
      <c r="C9" s="28" t="s">
        <v>37</v>
      </c>
    </row>
    <row r="10" spans="1:3" x14ac:dyDescent="0.25">
      <c r="A10" s="58" t="s">
        <v>38</v>
      </c>
      <c r="B10" s="23" t="s">
        <v>39</v>
      </c>
      <c r="C10" s="24" t="s">
        <v>40</v>
      </c>
    </row>
    <row r="11" spans="1:3" x14ac:dyDescent="0.25">
      <c r="A11" s="60"/>
      <c r="B11" s="27" t="s">
        <v>41</v>
      </c>
      <c r="C11" s="28" t="s">
        <v>40</v>
      </c>
    </row>
    <row r="12" spans="1:3" x14ac:dyDescent="0.25">
      <c r="A12" s="58" t="s">
        <v>42</v>
      </c>
      <c r="B12" s="23" t="s">
        <v>43</v>
      </c>
      <c r="C12" s="24" t="s">
        <v>40</v>
      </c>
    </row>
    <row r="13" spans="1:3" x14ac:dyDescent="0.25">
      <c r="A13" s="59"/>
      <c r="B13" s="25" t="s">
        <v>44</v>
      </c>
      <c r="C13" s="26" t="s">
        <v>40</v>
      </c>
    </row>
    <row r="14" spans="1:3" x14ac:dyDescent="0.25">
      <c r="A14" s="59"/>
      <c r="B14" s="25" t="s">
        <v>45</v>
      </c>
      <c r="C14" s="26" t="s">
        <v>40</v>
      </c>
    </row>
    <row r="15" spans="1:3" x14ac:dyDescent="0.25">
      <c r="A15" s="60"/>
      <c r="B15" s="27" t="s">
        <v>46</v>
      </c>
      <c r="C15" s="28" t="s">
        <v>40</v>
      </c>
    </row>
    <row r="17" spans="1:1" x14ac:dyDescent="0.25">
      <c r="A17" s="55" t="s">
        <v>85</v>
      </c>
    </row>
  </sheetData>
  <mergeCells count="4">
    <mergeCell ref="A4:A6"/>
    <mergeCell ref="A7:A9"/>
    <mergeCell ref="A10:A11"/>
    <mergeCell ref="A12:A1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zoomScale="80" zoomScaleNormal="80" workbookViewId="0">
      <selection activeCell="K16" sqref="K16"/>
    </sheetView>
  </sheetViews>
  <sheetFormatPr baseColWidth="10" defaultRowHeight="15" x14ac:dyDescent="0.25"/>
  <cols>
    <col min="1" max="1" width="33.85546875" style="3" customWidth="1"/>
    <col min="2" max="10" width="8.28515625" style="3" customWidth="1"/>
    <col min="11" max="16384" width="11.42578125" style="3"/>
  </cols>
  <sheetData>
    <row r="1" spans="1:10" ht="15.75" x14ac:dyDescent="0.25">
      <c r="A1" s="2" t="s">
        <v>86</v>
      </c>
    </row>
    <row r="3" spans="1:10" x14ac:dyDescent="0.25">
      <c r="A3" s="18" t="s">
        <v>48</v>
      </c>
      <c r="B3" s="8">
        <v>2009</v>
      </c>
      <c r="C3" s="8">
        <v>2010</v>
      </c>
      <c r="D3" s="8">
        <v>2011</v>
      </c>
      <c r="E3" s="8">
        <v>2012</v>
      </c>
      <c r="F3" s="8">
        <v>2013</v>
      </c>
      <c r="G3" s="8">
        <v>2014</v>
      </c>
      <c r="H3" s="8">
        <v>2015</v>
      </c>
      <c r="I3" s="8">
        <v>2016</v>
      </c>
      <c r="J3" s="6">
        <v>2017</v>
      </c>
    </row>
    <row r="4" spans="1:10" x14ac:dyDescent="0.25">
      <c r="A4" s="18" t="s">
        <v>47</v>
      </c>
      <c r="B4" s="8">
        <v>51.5</v>
      </c>
      <c r="C4" s="8">
        <v>46.1</v>
      </c>
      <c r="D4" s="8">
        <v>40.700000000000003</v>
      </c>
      <c r="E4" s="8">
        <v>37.799999999999997</v>
      </c>
      <c r="F4" s="8">
        <v>38.700000000000003</v>
      </c>
      <c r="G4" s="8">
        <v>37.4</v>
      </c>
      <c r="H4" s="8">
        <v>35</v>
      </c>
      <c r="I4" s="8">
        <v>35.1</v>
      </c>
      <c r="J4" s="6">
        <v>34.6</v>
      </c>
    </row>
    <row r="21" spans="1:1" x14ac:dyDescent="0.25">
      <c r="A21" s="1" t="s">
        <v>89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zoomScale="80" zoomScaleNormal="80" workbookViewId="0">
      <selection activeCell="I21" sqref="I21"/>
    </sheetView>
  </sheetViews>
  <sheetFormatPr baseColWidth="10" defaultRowHeight="15" x14ac:dyDescent="0.25"/>
  <cols>
    <col min="2" max="2" width="57" bestFit="1" customWidth="1"/>
    <col min="3" max="3" width="18.85546875" customWidth="1"/>
  </cols>
  <sheetData>
    <row r="1" spans="1:6" ht="15.75" x14ac:dyDescent="0.25">
      <c r="A1" s="56" t="s">
        <v>49</v>
      </c>
      <c r="B1" s="4"/>
      <c r="C1" s="4"/>
      <c r="D1" s="4"/>
    </row>
    <row r="2" spans="1:6" x14ac:dyDescent="0.25">
      <c r="A2" s="29"/>
      <c r="B2" s="29"/>
      <c r="C2" s="29"/>
    </row>
    <row r="3" spans="1:6" x14ac:dyDescent="0.25">
      <c r="A3" s="53" t="s">
        <v>22</v>
      </c>
      <c r="B3" s="53" t="s">
        <v>23</v>
      </c>
      <c r="C3" s="54" t="s">
        <v>24</v>
      </c>
    </row>
    <row r="4" spans="1:6" x14ac:dyDescent="0.25">
      <c r="A4" s="58" t="s">
        <v>50</v>
      </c>
      <c r="B4" s="23" t="s">
        <v>51</v>
      </c>
      <c r="C4" s="24" t="s">
        <v>27</v>
      </c>
      <c r="D4" s="30"/>
      <c r="F4" s="30"/>
    </row>
    <row r="5" spans="1:6" x14ac:dyDescent="0.25">
      <c r="A5" s="59"/>
      <c r="B5" s="25" t="s">
        <v>52</v>
      </c>
      <c r="C5" s="26" t="s">
        <v>29</v>
      </c>
      <c r="D5" s="30"/>
      <c r="F5" s="30"/>
    </row>
    <row r="6" spans="1:6" x14ac:dyDescent="0.25">
      <c r="A6" s="60"/>
      <c r="B6" s="27" t="s">
        <v>53</v>
      </c>
      <c r="C6" s="28" t="s">
        <v>31</v>
      </c>
      <c r="D6" s="30"/>
      <c r="F6" s="30"/>
    </row>
    <row r="7" spans="1:6" ht="30" x14ac:dyDescent="0.25">
      <c r="A7" s="31" t="s">
        <v>80</v>
      </c>
      <c r="B7" s="27" t="s">
        <v>59</v>
      </c>
      <c r="C7" s="28" t="s">
        <v>40</v>
      </c>
      <c r="D7" s="30"/>
      <c r="F7" s="30"/>
    </row>
    <row r="8" spans="1:6" ht="15" customHeight="1" x14ac:dyDescent="0.25">
      <c r="A8" s="58" t="s">
        <v>54</v>
      </c>
      <c r="B8" s="23" t="s">
        <v>57</v>
      </c>
      <c r="C8" s="24" t="s">
        <v>40</v>
      </c>
      <c r="D8" s="30"/>
      <c r="F8" s="30"/>
    </row>
    <row r="9" spans="1:6" x14ac:dyDescent="0.25">
      <c r="A9" s="59"/>
      <c r="B9" s="25" t="s">
        <v>58</v>
      </c>
      <c r="C9" s="26" t="s">
        <v>40</v>
      </c>
      <c r="D9" s="30"/>
      <c r="E9" s="4"/>
      <c r="F9" s="30"/>
    </row>
    <row r="10" spans="1:6" ht="15" customHeight="1" x14ac:dyDescent="0.25">
      <c r="A10" s="59"/>
      <c r="B10" s="25" t="s">
        <v>55</v>
      </c>
      <c r="C10" s="26" t="s">
        <v>40</v>
      </c>
      <c r="D10" s="30"/>
      <c r="F10" s="30"/>
    </row>
    <row r="11" spans="1:6" x14ac:dyDescent="0.25">
      <c r="A11" s="60"/>
      <c r="B11" s="27" t="s">
        <v>56</v>
      </c>
      <c r="C11" s="28" t="s">
        <v>40</v>
      </c>
      <c r="D11" s="30"/>
      <c r="F11" s="30"/>
    </row>
    <row r="13" spans="1:6" x14ac:dyDescent="0.25">
      <c r="A13" s="1" t="s">
        <v>87</v>
      </c>
    </row>
  </sheetData>
  <mergeCells count="2">
    <mergeCell ref="A8:A11"/>
    <mergeCell ref="A4:A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zoomScale="80" zoomScaleNormal="80" workbookViewId="0">
      <selection activeCell="P12" sqref="P12"/>
    </sheetView>
  </sheetViews>
  <sheetFormatPr baseColWidth="10" defaultRowHeight="15" x14ac:dyDescent="0.25"/>
  <cols>
    <col min="1" max="1" width="27.42578125" bestFit="1" customWidth="1"/>
  </cols>
  <sheetData>
    <row r="1" spans="1:10" ht="15.75" x14ac:dyDescent="0.25">
      <c r="A1" s="19" t="s">
        <v>60</v>
      </c>
    </row>
    <row r="2" spans="1:10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ht="15.75" x14ac:dyDescent="0.25">
      <c r="A3" s="34" t="s">
        <v>61</v>
      </c>
      <c r="B3" s="34">
        <v>2009</v>
      </c>
      <c r="C3" s="34">
        <v>2010</v>
      </c>
      <c r="D3" s="34">
        <v>2011</v>
      </c>
      <c r="E3" s="34">
        <v>2012</v>
      </c>
      <c r="F3" s="34">
        <v>2013</v>
      </c>
      <c r="G3" s="34">
        <v>2014</v>
      </c>
      <c r="H3" s="34">
        <v>2015</v>
      </c>
      <c r="I3" s="34">
        <v>2016</v>
      </c>
      <c r="J3" s="34">
        <v>2017</v>
      </c>
    </row>
    <row r="4" spans="1:10" ht="15.75" x14ac:dyDescent="0.25">
      <c r="A4" s="61" t="s">
        <v>62</v>
      </c>
      <c r="B4" s="61"/>
      <c r="C4" s="61"/>
      <c r="D4" s="61"/>
      <c r="E4" s="61"/>
      <c r="F4" s="61"/>
      <c r="G4" s="61"/>
      <c r="H4" s="61"/>
      <c r="I4" s="61"/>
      <c r="J4" s="36"/>
    </row>
    <row r="5" spans="1:10" ht="15.75" x14ac:dyDescent="0.25">
      <c r="A5" s="22" t="s">
        <v>63</v>
      </c>
      <c r="B5" s="22">
        <v>0.154</v>
      </c>
      <c r="C5" s="22">
        <v>0.13100000000000001</v>
      </c>
      <c r="D5" s="22">
        <v>0.11600000000000001</v>
      </c>
      <c r="E5" s="22">
        <v>0.112</v>
      </c>
      <c r="F5" s="22">
        <v>8.5999999999999993E-2</v>
      </c>
      <c r="G5" s="22">
        <v>7.6999999999999999E-2</v>
      </c>
      <c r="H5" s="22">
        <v>8.5000000000000006E-2</v>
      </c>
      <c r="I5" s="22">
        <v>8.6999999999999994E-2</v>
      </c>
      <c r="J5" s="22">
        <v>7.9000000000000001E-2</v>
      </c>
    </row>
    <row r="6" spans="1:10" ht="15.75" x14ac:dyDescent="0.25">
      <c r="A6" s="22" t="s">
        <v>64</v>
      </c>
      <c r="B6" s="22">
        <v>0.20699999999999999</v>
      </c>
      <c r="C6" s="22">
        <v>0.19700000000000001</v>
      </c>
      <c r="D6" s="22">
        <v>0.17</v>
      </c>
      <c r="E6" s="22">
        <v>0.161</v>
      </c>
      <c r="F6" s="22">
        <v>0.16900000000000001</v>
      </c>
      <c r="G6" s="22">
        <v>0.14799999999999999</v>
      </c>
      <c r="H6" s="22">
        <v>0.14799999999999999</v>
      </c>
      <c r="I6" s="22">
        <v>0.14199999999999999</v>
      </c>
      <c r="J6" s="22">
        <v>0.13500000000000001</v>
      </c>
    </row>
    <row r="7" spans="1:10" ht="15.75" x14ac:dyDescent="0.25">
      <c r="A7" s="35" t="s">
        <v>65</v>
      </c>
      <c r="B7" s="35">
        <v>0.39700000000000002</v>
      </c>
      <c r="C7" s="35">
        <v>0.40300000000000002</v>
      </c>
      <c r="D7" s="35">
        <v>0.41099999999999998</v>
      </c>
      <c r="E7" s="35">
        <v>0.40799999999999997</v>
      </c>
      <c r="F7" s="35">
        <v>0.41599999999999998</v>
      </c>
      <c r="G7" s="35">
        <v>0.433</v>
      </c>
      <c r="H7" s="35">
        <v>0.42099999999999999</v>
      </c>
      <c r="I7" s="35">
        <v>0.432</v>
      </c>
      <c r="J7" s="35">
        <v>0.42199999999999999</v>
      </c>
    </row>
    <row r="8" spans="1:10" ht="15.75" x14ac:dyDescent="0.25">
      <c r="A8" s="35" t="s">
        <v>66</v>
      </c>
      <c r="B8" s="35">
        <v>0.23</v>
      </c>
      <c r="C8" s="35">
        <v>0.254</v>
      </c>
      <c r="D8" s="35">
        <v>0.29099999999999998</v>
      </c>
      <c r="E8" s="35">
        <v>0.30599999999999999</v>
      </c>
      <c r="F8" s="35">
        <v>0.311</v>
      </c>
      <c r="G8" s="35">
        <v>0.32600000000000001</v>
      </c>
      <c r="H8" s="35">
        <v>0.33</v>
      </c>
      <c r="I8" s="35">
        <v>0.32400000000000001</v>
      </c>
      <c r="J8" s="35">
        <v>0.34799999999999998</v>
      </c>
    </row>
    <row r="9" spans="1:10" ht="15.75" x14ac:dyDescent="0.25">
      <c r="A9" s="37" t="s">
        <v>67</v>
      </c>
      <c r="B9" s="37">
        <v>1.2E-2</v>
      </c>
      <c r="C9" s="37">
        <v>1.4999999999999999E-2</v>
      </c>
      <c r="D9" s="37">
        <v>1.0999999999999999E-2</v>
      </c>
      <c r="E9" s="37">
        <v>1.2999999999999999E-2</v>
      </c>
      <c r="F9" s="37">
        <v>1.7000000000000001E-2</v>
      </c>
      <c r="G9" s="37">
        <v>1.4999999999999999E-2</v>
      </c>
      <c r="H9" s="37">
        <v>1.6E-2</v>
      </c>
      <c r="I9" s="37">
        <v>1.4999999999999999E-2</v>
      </c>
      <c r="J9" s="37">
        <v>1.4999999999999999E-2</v>
      </c>
    </row>
    <row r="10" spans="1:10" ht="15.75" x14ac:dyDescent="0.25">
      <c r="A10" s="62" t="s">
        <v>68</v>
      </c>
      <c r="B10" s="62"/>
      <c r="C10" s="62"/>
      <c r="D10" s="62"/>
      <c r="E10" s="62"/>
      <c r="F10" s="62"/>
      <c r="G10" s="62"/>
      <c r="H10" s="62"/>
      <c r="I10" s="62"/>
      <c r="J10" s="39"/>
    </row>
    <row r="11" spans="1:10" ht="15.75" x14ac:dyDescent="0.25">
      <c r="A11" s="22" t="s">
        <v>63</v>
      </c>
      <c r="B11" s="22">
        <v>8.2000000000000003E-2</v>
      </c>
      <c r="C11" s="22">
        <v>7.0000000000000007E-2</v>
      </c>
      <c r="D11" s="22">
        <v>0.05</v>
      </c>
      <c r="E11" s="22">
        <v>0.05</v>
      </c>
      <c r="F11" s="22">
        <v>4.3999999999999997E-2</v>
      </c>
      <c r="G11" s="22">
        <v>4.4999999999999998E-2</v>
      </c>
      <c r="H11" s="22">
        <v>4.3999999999999997E-2</v>
      </c>
      <c r="I11" s="22">
        <v>4.4999999999999998E-2</v>
      </c>
      <c r="J11" s="22">
        <v>3.3000000000000002E-2</v>
      </c>
    </row>
    <row r="12" spans="1:10" ht="15.75" x14ac:dyDescent="0.25">
      <c r="A12" s="22" t="s">
        <v>64</v>
      </c>
      <c r="B12" s="22">
        <v>0.16800000000000001</v>
      </c>
      <c r="C12" s="22">
        <v>0.155</v>
      </c>
      <c r="D12" s="22">
        <v>0.123</v>
      </c>
      <c r="E12" s="22">
        <v>0.112</v>
      </c>
      <c r="F12" s="22">
        <v>0.13200000000000001</v>
      </c>
      <c r="G12" s="22">
        <v>0.11899999999999999</v>
      </c>
      <c r="H12" s="22">
        <v>0.113</v>
      </c>
      <c r="I12" s="22">
        <v>0.112</v>
      </c>
      <c r="J12" s="22">
        <v>9.9000000000000005E-2</v>
      </c>
    </row>
    <row r="13" spans="1:10" ht="15.75" x14ac:dyDescent="0.25">
      <c r="A13" s="22" t="s">
        <v>65</v>
      </c>
      <c r="B13" s="22">
        <v>0.42699999999999999</v>
      </c>
      <c r="C13" s="22">
        <v>0.42</v>
      </c>
      <c r="D13" s="22">
        <v>0.43</v>
      </c>
      <c r="E13" s="22">
        <v>0.42</v>
      </c>
      <c r="F13" s="22">
        <v>0.41199999999999998</v>
      </c>
      <c r="G13" s="22">
        <v>0.42699999999999999</v>
      </c>
      <c r="H13" s="22">
        <v>0.42399999999999999</v>
      </c>
      <c r="I13" s="22">
        <v>0.436</v>
      </c>
      <c r="J13" s="22">
        <v>0.42699999999999999</v>
      </c>
    </row>
    <row r="14" spans="1:10" ht="15.75" x14ac:dyDescent="0.25">
      <c r="A14" s="22" t="s">
        <v>66</v>
      </c>
      <c r="B14" s="22">
        <v>0.30599999999999999</v>
      </c>
      <c r="C14" s="22">
        <v>0.33300000000000002</v>
      </c>
      <c r="D14" s="22">
        <v>0.38100000000000001</v>
      </c>
      <c r="E14" s="22">
        <v>0.4</v>
      </c>
      <c r="F14" s="22">
        <v>0.38800000000000001</v>
      </c>
      <c r="G14" s="22">
        <v>0.38900000000000001</v>
      </c>
      <c r="H14" s="22">
        <v>0.39900000000000002</v>
      </c>
      <c r="I14" s="22">
        <v>0.38700000000000001</v>
      </c>
      <c r="J14" s="22">
        <v>0.42199999999999999</v>
      </c>
    </row>
    <row r="15" spans="1:10" ht="15.75" x14ac:dyDescent="0.25">
      <c r="A15" s="37" t="s">
        <v>67</v>
      </c>
      <c r="B15" s="37">
        <v>1.6E-2</v>
      </c>
      <c r="C15" s="37">
        <v>2.1999999999999999E-2</v>
      </c>
      <c r="D15" s="37">
        <v>1.6E-2</v>
      </c>
      <c r="E15" s="37">
        <v>1.7999999999999999E-2</v>
      </c>
      <c r="F15" s="37">
        <v>2.4E-2</v>
      </c>
      <c r="G15" s="37">
        <v>0.02</v>
      </c>
      <c r="H15" s="37">
        <v>0.02</v>
      </c>
      <c r="I15" s="37">
        <v>1.9E-2</v>
      </c>
      <c r="J15" s="37">
        <v>0.02</v>
      </c>
    </row>
    <row r="16" spans="1:10" ht="15.75" x14ac:dyDescent="0.25">
      <c r="A16" s="62" t="s">
        <v>69</v>
      </c>
      <c r="B16" s="62"/>
      <c r="C16" s="62"/>
      <c r="D16" s="62"/>
      <c r="E16" s="62"/>
      <c r="F16" s="62"/>
      <c r="G16" s="62"/>
      <c r="H16" s="62"/>
      <c r="I16" s="62"/>
      <c r="J16" s="39"/>
    </row>
    <row r="17" spans="1:10" ht="15.75" x14ac:dyDescent="0.25">
      <c r="A17" s="22" t="s">
        <v>63</v>
      </c>
      <c r="B17" s="22">
        <v>0.29199999999999998</v>
      </c>
      <c r="C17" s="22">
        <v>0.251</v>
      </c>
      <c r="D17" s="22">
        <v>0.246</v>
      </c>
      <c r="E17" s="22">
        <v>0.23300000000000001</v>
      </c>
      <c r="F17" s="22">
        <v>0.17399999999999999</v>
      </c>
      <c r="G17" s="22">
        <v>0.14299999999999999</v>
      </c>
      <c r="H17" s="22">
        <v>0.17</v>
      </c>
      <c r="I17" s="22">
        <v>0.17599999999999999</v>
      </c>
      <c r="J17" s="22">
        <v>0.17899999999999999</v>
      </c>
    </row>
    <row r="18" spans="1:10" ht="15.75" x14ac:dyDescent="0.25">
      <c r="A18" s="22" t="s">
        <v>64</v>
      </c>
      <c r="B18" s="22">
        <v>0.28299999999999997</v>
      </c>
      <c r="C18" s="22">
        <v>0.27800000000000002</v>
      </c>
      <c r="D18" s="22">
        <v>0.26300000000000001</v>
      </c>
      <c r="E18" s="22">
        <v>0.25800000000000001</v>
      </c>
      <c r="F18" s="22">
        <v>0.246</v>
      </c>
      <c r="G18" s="22">
        <v>0.21</v>
      </c>
      <c r="H18" s="22">
        <v>0.223</v>
      </c>
      <c r="I18" s="22">
        <v>0.20599999999999999</v>
      </c>
      <c r="J18" s="22">
        <v>0.214</v>
      </c>
    </row>
    <row r="19" spans="1:10" ht="15.75" x14ac:dyDescent="0.25">
      <c r="A19" s="22" t="s">
        <v>65</v>
      </c>
      <c r="B19" s="22">
        <v>0.34</v>
      </c>
      <c r="C19" s="22">
        <v>0.37</v>
      </c>
      <c r="D19" s="22">
        <v>0.373</v>
      </c>
      <c r="E19" s="22">
        <v>0.38500000000000001</v>
      </c>
      <c r="F19" s="22">
        <v>0.42399999999999999</v>
      </c>
      <c r="G19" s="22">
        <v>0.44700000000000001</v>
      </c>
      <c r="H19" s="22">
        <v>0.41499999999999998</v>
      </c>
      <c r="I19" s="22">
        <v>0.42399999999999999</v>
      </c>
      <c r="J19" s="22">
        <v>0.41199999999999998</v>
      </c>
    </row>
    <row r="20" spans="1:10" ht="15.75" x14ac:dyDescent="0.25">
      <c r="A20" s="22" t="s">
        <v>66</v>
      </c>
      <c r="B20" s="22">
        <v>8.2000000000000003E-2</v>
      </c>
      <c r="C20" s="22">
        <v>9.8000000000000004E-2</v>
      </c>
      <c r="D20" s="22">
        <v>0.11600000000000001</v>
      </c>
      <c r="E20" s="22">
        <v>0.122</v>
      </c>
      <c r="F20" s="22">
        <v>0.152</v>
      </c>
      <c r="G20" s="22">
        <v>0.19500000000000001</v>
      </c>
      <c r="H20" s="22">
        <v>0.186</v>
      </c>
      <c r="I20" s="22">
        <v>0.189</v>
      </c>
      <c r="J20" s="22">
        <v>0.191</v>
      </c>
    </row>
    <row r="21" spans="1:10" ht="15.75" x14ac:dyDescent="0.25">
      <c r="A21" s="37" t="s">
        <v>67</v>
      </c>
      <c r="B21" s="37">
        <v>3.0000000000000001E-3</v>
      </c>
      <c r="C21" s="37">
        <v>2E-3</v>
      </c>
      <c r="D21" s="37">
        <v>3.0000000000000001E-3</v>
      </c>
      <c r="E21" s="37">
        <v>2E-3</v>
      </c>
      <c r="F21" s="37">
        <v>4.0000000000000001E-3</v>
      </c>
      <c r="G21" s="37">
        <v>5.0000000000000001E-3</v>
      </c>
      <c r="H21" s="37">
        <v>6.0000000000000001E-3</v>
      </c>
      <c r="I21" s="37">
        <v>5.0000000000000001E-3</v>
      </c>
      <c r="J21" s="37">
        <v>5.0000000000000001E-3</v>
      </c>
    </row>
    <row r="23" spans="1:10" x14ac:dyDescent="0.25">
      <c r="A23" s="1" t="s">
        <v>89</v>
      </c>
    </row>
  </sheetData>
  <mergeCells count="3">
    <mergeCell ref="A4:I4"/>
    <mergeCell ref="A10:I10"/>
    <mergeCell ref="A16:I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="80" zoomScaleNormal="80" workbookViewId="0">
      <selection activeCell="E24" sqref="E24"/>
    </sheetView>
  </sheetViews>
  <sheetFormatPr baseColWidth="10" defaultRowHeight="15" x14ac:dyDescent="0.25"/>
  <cols>
    <col min="1" max="1" width="48.7109375" customWidth="1"/>
  </cols>
  <sheetData>
    <row r="1" spans="1:12" ht="15.75" x14ac:dyDescent="0.25">
      <c r="A1" s="19" t="s">
        <v>88</v>
      </c>
    </row>
    <row r="3" spans="1:12" ht="15.75" x14ac:dyDescent="0.25">
      <c r="A3" s="34" t="s">
        <v>81</v>
      </c>
      <c r="B3" s="34">
        <v>2009</v>
      </c>
      <c r="C3" s="34">
        <v>2010</v>
      </c>
      <c r="D3" s="34">
        <v>2011</v>
      </c>
      <c r="E3" s="34">
        <v>2012</v>
      </c>
      <c r="F3" s="34">
        <v>2013</v>
      </c>
      <c r="G3" s="34">
        <v>2014</v>
      </c>
      <c r="H3" s="34">
        <v>2015</v>
      </c>
      <c r="I3" s="34">
        <v>2016</v>
      </c>
      <c r="J3" s="34">
        <v>2017</v>
      </c>
    </row>
    <row r="4" spans="1:12" ht="15.75" x14ac:dyDescent="0.25">
      <c r="A4" s="63" t="s">
        <v>70</v>
      </c>
      <c r="B4" s="63"/>
      <c r="C4" s="63"/>
      <c r="D4" s="63"/>
      <c r="E4" s="63"/>
      <c r="F4" s="63"/>
      <c r="G4" s="63"/>
      <c r="H4" s="63"/>
      <c r="I4" s="63"/>
      <c r="J4" s="63"/>
    </row>
    <row r="5" spans="1:12" ht="15.75" x14ac:dyDescent="0.25">
      <c r="A5" s="20" t="s">
        <v>71</v>
      </c>
      <c r="B5" s="22">
        <v>0.215201</v>
      </c>
      <c r="C5" s="22">
        <v>0.26031799999999999</v>
      </c>
      <c r="D5" s="22">
        <v>0.30512600000000001</v>
      </c>
      <c r="E5" s="22">
        <v>0.32766299999999998</v>
      </c>
      <c r="F5" s="22">
        <v>0.32828600000000002</v>
      </c>
      <c r="G5" s="22">
        <v>0.34925800000000001</v>
      </c>
      <c r="H5" s="22">
        <v>0.35505900000000001</v>
      </c>
      <c r="I5" s="22">
        <v>0.34605760000000002</v>
      </c>
      <c r="J5" s="35">
        <v>0.35338259999999999</v>
      </c>
      <c r="L5" s="32"/>
    </row>
    <row r="6" spans="1:12" ht="15.75" x14ac:dyDescent="0.25">
      <c r="A6" s="20" t="s">
        <v>72</v>
      </c>
      <c r="B6" s="22">
        <v>0.43670999999999999</v>
      </c>
      <c r="C6" s="22">
        <v>0.39695999999999998</v>
      </c>
      <c r="D6" s="22">
        <v>0.33341900000000002</v>
      </c>
      <c r="E6" s="22">
        <v>0.310421</v>
      </c>
      <c r="F6" s="22">
        <v>0.31609599999999999</v>
      </c>
      <c r="G6" s="22">
        <v>0.29251199999999999</v>
      </c>
      <c r="H6" s="22">
        <v>0.272339</v>
      </c>
      <c r="I6" s="22">
        <v>0.26333060000000003</v>
      </c>
      <c r="J6" s="22">
        <v>0.2604823</v>
      </c>
      <c r="L6" s="21"/>
    </row>
    <row r="7" spans="1:12" ht="15.75" x14ac:dyDescent="0.25">
      <c r="A7" s="20" t="s">
        <v>73</v>
      </c>
      <c r="B7" s="22">
        <v>0.28645100000000001</v>
      </c>
      <c r="C7" s="22">
        <v>0.28002300000000002</v>
      </c>
      <c r="D7" s="22">
        <v>0.29519600000000001</v>
      </c>
      <c r="E7" s="22">
        <v>0.30035299999999998</v>
      </c>
      <c r="F7" s="22">
        <v>0.28099400000000002</v>
      </c>
      <c r="G7" s="22">
        <v>0.26430199999999998</v>
      </c>
      <c r="H7" s="22">
        <v>0.29880200000000001</v>
      </c>
      <c r="I7" s="22">
        <v>0.3208512</v>
      </c>
      <c r="J7" s="22">
        <v>0.31849369999999999</v>
      </c>
      <c r="L7" s="21"/>
    </row>
    <row r="8" spans="1:12" ht="15.75" x14ac:dyDescent="0.25">
      <c r="A8" s="36" t="s">
        <v>74</v>
      </c>
      <c r="B8" s="37">
        <v>6.1637999999999998E-2</v>
      </c>
      <c r="C8" s="37">
        <v>6.2699000000000005E-2</v>
      </c>
      <c r="D8" s="37">
        <v>6.6258999999999998E-2</v>
      </c>
      <c r="E8" s="37">
        <v>6.1563E-2</v>
      </c>
      <c r="F8" s="37">
        <v>7.4623999999999996E-2</v>
      </c>
      <c r="G8" s="37">
        <v>9.3927999999999998E-2</v>
      </c>
      <c r="H8" s="37">
        <v>7.3800000000000004E-2</v>
      </c>
      <c r="I8" s="37">
        <v>6.9760699999999995E-2</v>
      </c>
      <c r="J8" s="37">
        <v>6.7641400000000004E-2</v>
      </c>
      <c r="L8" s="21"/>
    </row>
    <row r="9" spans="1:12" ht="15.75" x14ac:dyDescent="0.25">
      <c r="A9" s="64" t="s">
        <v>68</v>
      </c>
      <c r="B9" s="64"/>
      <c r="C9" s="64"/>
      <c r="D9" s="64"/>
      <c r="E9" s="64"/>
      <c r="F9" s="64"/>
      <c r="G9" s="64"/>
      <c r="H9" s="64"/>
      <c r="I9" s="64"/>
      <c r="J9" s="64"/>
    </row>
    <row r="10" spans="1:12" ht="15.75" x14ac:dyDescent="0.25">
      <c r="A10" s="20" t="s">
        <v>71</v>
      </c>
      <c r="B10" s="22">
        <v>0.30084100000000003</v>
      </c>
      <c r="C10" s="22">
        <v>0.36033799999999999</v>
      </c>
      <c r="D10" s="22">
        <v>0.42137200000000002</v>
      </c>
      <c r="E10" s="22">
        <v>0.44248300000000002</v>
      </c>
      <c r="F10" s="22">
        <v>0.42773800000000001</v>
      </c>
      <c r="G10" s="22">
        <v>0.43063299999999999</v>
      </c>
      <c r="H10" s="22">
        <v>0.44192199999999998</v>
      </c>
      <c r="I10" s="22">
        <v>0.42213919999999999</v>
      </c>
      <c r="J10" s="35">
        <v>0.44249230000000001</v>
      </c>
    </row>
    <row r="11" spans="1:12" ht="15.75" x14ac:dyDescent="0.25">
      <c r="A11" s="20" t="s">
        <v>72</v>
      </c>
      <c r="B11" s="22">
        <v>0.27204800000000001</v>
      </c>
      <c r="C11" s="22">
        <v>0.230656</v>
      </c>
      <c r="D11" s="22">
        <v>0.16247800000000001</v>
      </c>
      <c r="E11" s="22">
        <v>0.13800499999999999</v>
      </c>
      <c r="F11" s="22">
        <v>0.18854799999999999</v>
      </c>
      <c r="G11" s="22">
        <v>0.18881400000000001</v>
      </c>
      <c r="H11" s="22">
        <v>0.15925700000000001</v>
      </c>
      <c r="I11" s="22">
        <v>0.16445000000000001</v>
      </c>
      <c r="J11" s="22">
        <v>0.14397679999999999</v>
      </c>
    </row>
    <row r="12" spans="1:12" ht="15.75" x14ac:dyDescent="0.25">
      <c r="A12" s="38" t="s">
        <v>73</v>
      </c>
      <c r="B12" s="35">
        <v>0.36619699999999999</v>
      </c>
      <c r="C12" s="35">
        <v>0.35306999999999999</v>
      </c>
      <c r="D12" s="35">
        <v>0.36674000000000001</v>
      </c>
      <c r="E12" s="35">
        <v>0.372477</v>
      </c>
      <c r="F12" s="35">
        <v>0.32255899999999998</v>
      </c>
      <c r="G12" s="35">
        <v>0.30486200000000002</v>
      </c>
      <c r="H12" s="35">
        <v>0.33393400000000001</v>
      </c>
      <c r="I12" s="35">
        <v>0.34882390000000002</v>
      </c>
      <c r="J12" s="35">
        <v>0.35405389999999998</v>
      </c>
    </row>
    <row r="13" spans="1:12" ht="15.75" x14ac:dyDescent="0.25">
      <c r="A13" s="36" t="s">
        <v>74</v>
      </c>
      <c r="B13" s="37">
        <v>6.0914000000000003E-2</v>
      </c>
      <c r="C13" s="37">
        <v>5.5936E-2</v>
      </c>
      <c r="D13" s="37">
        <v>4.9410000000000003E-2</v>
      </c>
      <c r="E13" s="37">
        <v>4.7033999999999999E-2</v>
      </c>
      <c r="F13" s="37">
        <v>6.1154E-2</v>
      </c>
      <c r="G13" s="37">
        <v>7.5690999999999994E-2</v>
      </c>
      <c r="H13" s="37">
        <v>6.4888000000000001E-2</v>
      </c>
      <c r="I13" s="37">
        <v>6.4586900000000003E-2</v>
      </c>
      <c r="J13" s="37">
        <v>5.9477000000000002E-2</v>
      </c>
    </row>
    <row r="14" spans="1:12" ht="15.75" x14ac:dyDescent="0.25">
      <c r="A14" s="63" t="s">
        <v>75</v>
      </c>
      <c r="B14" s="63"/>
      <c r="C14" s="63"/>
      <c r="D14" s="63"/>
      <c r="E14" s="63"/>
      <c r="F14" s="63"/>
      <c r="G14" s="63"/>
      <c r="H14" s="63"/>
      <c r="I14" s="63"/>
      <c r="J14" s="63"/>
    </row>
    <row r="15" spans="1:12" ht="15.75" x14ac:dyDescent="0.25">
      <c r="A15" s="20" t="s">
        <v>71</v>
      </c>
      <c r="B15" s="22">
        <v>4.5567000000000003E-2</v>
      </c>
      <c r="C15" s="22">
        <v>6.3024999999999998E-2</v>
      </c>
      <c r="D15" s="22">
        <v>7.5604000000000005E-2</v>
      </c>
      <c r="E15" s="22">
        <v>0.100893</v>
      </c>
      <c r="F15" s="22">
        <v>0.12130299999999999</v>
      </c>
      <c r="G15" s="22">
        <v>0.17769799999999999</v>
      </c>
      <c r="H15" s="22">
        <v>0.17050999999999999</v>
      </c>
      <c r="I15" s="22">
        <v>0.18437300000000001</v>
      </c>
      <c r="J15" s="35">
        <v>0.16184680000000001</v>
      </c>
    </row>
    <row r="16" spans="1:12" ht="15.75" x14ac:dyDescent="0.25">
      <c r="A16" s="20" t="s">
        <v>72</v>
      </c>
      <c r="B16" s="22">
        <v>0.76287000000000005</v>
      </c>
      <c r="C16" s="22">
        <v>0.72499899999999995</v>
      </c>
      <c r="D16" s="22">
        <v>0.67093400000000003</v>
      </c>
      <c r="E16" s="22">
        <v>0.65094200000000002</v>
      </c>
      <c r="F16" s="22">
        <v>0.58155199999999996</v>
      </c>
      <c r="G16" s="22">
        <v>0.51113600000000003</v>
      </c>
      <c r="H16" s="22">
        <v>0.51259200000000005</v>
      </c>
      <c r="I16" s="22">
        <v>0.4734662</v>
      </c>
      <c r="J16" s="22">
        <v>0.51090360000000001</v>
      </c>
    </row>
    <row r="17" spans="1:10" ht="15.75" x14ac:dyDescent="0.25">
      <c r="A17" s="38" t="s">
        <v>73</v>
      </c>
      <c r="B17" s="35">
        <v>0.12848999999999999</v>
      </c>
      <c r="C17" s="35">
        <v>0.135936</v>
      </c>
      <c r="D17" s="35">
        <v>0.15393499999999999</v>
      </c>
      <c r="E17" s="35">
        <v>0.15790799999999999</v>
      </c>
      <c r="F17" s="35">
        <v>0.19448699999999999</v>
      </c>
      <c r="G17" s="35">
        <v>0.178789</v>
      </c>
      <c r="H17" s="35">
        <v>0.224162</v>
      </c>
      <c r="I17" s="35">
        <v>0.2614051</v>
      </c>
      <c r="J17" s="35">
        <v>0.24205940000000001</v>
      </c>
    </row>
    <row r="18" spans="1:10" ht="15.75" x14ac:dyDescent="0.25">
      <c r="A18" s="36" t="s">
        <v>74</v>
      </c>
      <c r="B18" s="37">
        <v>6.3072000000000003E-2</v>
      </c>
      <c r="C18" s="37">
        <v>7.6039999999999996E-2</v>
      </c>
      <c r="D18" s="37">
        <v>9.9527000000000004E-2</v>
      </c>
      <c r="E18" s="37">
        <v>9.0257000000000004E-2</v>
      </c>
      <c r="F18" s="37">
        <v>0.102658</v>
      </c>
      <c r="G18" s="37">
        <v>0.13237699999999999</v>
      </c>
      <c r="H18" s="37">
        <v>9.2735999999999999E-2</v>
      </c>
      <c r="I18" s="37">
        <v>8.0755800000000003E-2</v>
      </c>
      <c r="J18" s="37">
        <v>8.5190199999999994E-2</v>
      </c>
    </row>
    <row r="20" spans="1:10" x14ac:dyDescent="0.25">
      <c r="A20" s="1" t="s">
        <v>89</v>
      </c>
    </row>
  </sheetData>
  <mergeCells count="3">
    <mergeCell ref="A4:J4"/>
    <mergeCell ref="A9:J9"/>
    <mergeCell ref="A14:J1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="80" zoomScaleNormal="80" workbookViewId="0">
      <selection activeCell="E30" sqref="E30"/>
    </sheetView>
  </sheetViews>
  <sheetFormatPr baseColWidth="10" defaultRowHeight="15" x14ac:dyDescent="0.25"/>
  <cols>
    <col min="1" max="1" width="44.5703125" customWidth="1"/>
  </cols>
  <sheetData>
    <row r="1" spans="1:12" ht="15.75" x14ac:dyDescent="0.25">
      <c r="A1" s="19" t="s">
        <v>76</v>
      </c>
    </row>
    <row r="2" spans="1:12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2" ht="15.75" x14ac:dyDescent="0.25">
      <c r="A3" s="33" t="s">
        <v>81</v>
      </c>
      <c r="B3" s="33">
        <v>2009</v>
      </c>
      <c r="C3" s="33">
        <v>2010</v>
      </c>
      <c r="D3" s="33">
        <v>2011</v>
      </c>
      <c r="E3" s="33">
        <v>2012</v>
      </c>
      <c r="F3" s="33">
        <v>2013</v>
      </c>
      <c r="G3" s="33">
        <v>2014</v>
      </c>
      <c r="H3" s="33">
        <v>2015</v>
      </c>
      <c r="I3" s="33">
        <v>2016</v>
      </c>
      <c r="J3" s="33">
        <v>2017</v>
      </c>
    </row>
    <row r="4" spans="1:12" ht="15.75" x14ac:dyDescent="0.25">
      <c r="A4" s="63" t="s">
        <v>62</v>
      </c>
      <c r="B4" s="63"/>
      <c r="C4" s="63"/>
      <c r="D4" s="63"/>
      <c r="E4" s="63"/>
      <c r="F4" s="63"/>
      <c r="G4" s="63"/>
      <c r="H4" s="63"/>
      <c r="I4" s="63"/>
      <c r="J4" s="63"/>
    </row>
    <row r="5" spans="1:12" ht="15.75" x14ac:dyDescent="0.25">
      <c r="A5" s="20" t="s">
        <v>71</v>
      </c>
      <c r="B5" s="22">
        <v>0.41425200000000001</v>
      </c>
      <c r="C5" s="22">
        <v>0.45246399999999998</v>
      </c>
      <c r="D5" s="22">
        <v>0.51553099999999996</v>
      </c>
      <c r="E5" s="22">
        <v>0.54399399999999998</v>
      </c>
      <c r="F5" s="22">
        <v>0.53313999999999995</v>
      </c>
      <c r="G5" s="22">
        <v>0.54449099999999995</v>
      </c>
      <c r="H5" s="22">
        <v>0.57146699999999995</v>
      </c>
      <c r="I5" s="35">
        <v>0.57680160000000003</v>
      </c>
      <c r="J5" s="35">
        <v>0.59481930000000005</v>
      </c>
      <c r="L5" s="40"/>
    </row>
    <row r="6" spans="1:12" ht="15.75" x14ac:dyDescent="0.25">
      <c r="A6" s="20" t="s">
        <v>77</v>
      </c>
      <c r="B6" s="22">
        <v>0.26579599999999998</v>
      </c>
      <c r="C6" s="22">
        <v>0.23558399999999999</v>
      </c>
      <c r="D6" s="22">
        <v>0.197995</v>
      </c>
      <c r="E6" s="22">
        <v>0.18407399999999999</v>
      </c>
      <c r="F6" s="22">
        <v>0.17799599999999999</v>
      </c>
      <c r="G6" s="22">
        <v>0.154614</v>
      </c>
      <c r="H6" s="22">
        <v>0.14781</v>
      </c>
      <c r="I6" s="22">
        <v>0.13746369999999999</v>
      </c>
      <c r="J6" s="35">
        <v>0.1364397</v>
      </c>
      <c r="L6" s="40"/>
    </row>
    <row r="7" spans="1:12" ht="15.75" x14ac:dyDescent="0.25">
      <c r="A7" s="20" t="s">
        <v>78</v>
      </c>
      <c r="B7" s="22">
        <v>8.7400000000000005E-2</v>
      </c>
      <c r="C7" s="22">
        <v>8.7876999999999997E-2</v>
      </c>
      <c r="D7" s="22">
        <v>8.4791000000000005E-2</v>
      </c>
      <c r="E7" s="22">
        <v>8.4020999999999998E-2</v>
      </c>
      <c r="F7" s="22">
        <v>7.6138999999999998E-2</v>
      </c>
      <c r="G7" s="22">
        <v>6.9069000000000005E-2</v>
      </c>
      <c r="H7" s="22">
        <v>8.2393999999999995E-2</v>
      </c>
      <c r="I7" s="22">
        <v>9.0107199999999998E-2</v>
      </c>
      <c r="J7" s="35">
        <v>7.7057E-2</v>
      </c>
    </row>
    <row r="8" spans="1:12" ht="15.75" x14ac:dyDescent="0.25">
      <c r="A8" s="36" t="s">
        <v>79</v>
      </c>
      <c r="B8" s="37">
        <v>0.23255200000000001</v>
      </c>
      <c r="C8" s="37">
        <v>0.224075</v>
      </c>
      <c r="D8" s="37">
        <v>0.201683</v>
      </c>
      <c r="E8" s="37">
        <v>0.18790999999999999</v>
      </c>
      <c r="F8" s="37">
        <v>0.212725</v>
      </c>
      <c r="G8" s="37">
        <v>0.231826</v>
      </c>
      <c r="H8" s="37">
        <v>0.19832900000000001</v>
      </c>
      <c r="I8" s="37">
        <v>0.19562750000000001</v>
      </c>
      <c r="J8" s="35">
        <v>0.19168399999999999</v>
      </c>
    </row>
    <row r="9" spans="1:12" ht="15.75" x14ac:dyDescent="0.25">
      <c r="A9" s="63" t="s">
        <v>68</v>
      </c>
      <c r="B9" s="63"/>
      <c r="C9" s="63"/>
      <c r="D9" s="63"/>
      <c r="E9" s="63"/>
      <c r="F9" s="63"/>
      <c r="G9" s="63"/>
      <c r="H9" s="63"/>
      <c r="I9" s="63"/>
      <c r="J9" s="63"/>
    </row>
    <row r="10" spans="1:12" ht="15.75" x14ac:dyDescent="0.25">
      <c r="A10" s="20" t="s">
        <v>71</v>
      </c>
      <c r="B10" s="22">
        <v>0.567415</v>
      </c>
      <c r="C10" s="22">
        <v>0.61031599999999997</v>
      </c>
      <c r="D10" s="22">
        <v>0.69388899999999998</v>
      </c>
      <c r="E10" s="22">
        <v>0.72357700000000003</v>
      </c>
      <c r="F10" s="22">
        <v>0.66983700000000002</v>
      </c>
      <c r="G10" s="22">
        <v>0.66259699999999999</v>
      </c>
      <c r="H10" s="22">
        <v>0.69665999999999995</v>
      </c>
      <c r="I10" s="22">
        <v>0.68802359999999996</v>
      </c>
      <c r="J10" s="35">
        <v>0.723665</v>
      </c>
    </row>
    <row r="11" spans="1:12" ht="15.75" x14ac:dyDescent="0.25">
      <c r="A11" s="20" t="s">
        <v>77</v>
      </c>
      <c r="B11" s="22">
        <v>0.144042</v>
      </c>
      <c r="C11" s="22">
        <v>0.118127</v>
      </c>
      <c r="D11" s="22">
        <v>7.7220999999999998E-2</v>
      </c>
      <c r="E11" s="22">
        <v>6.6403000000000004E-2</v>
      </c>
      <c r="F11" s="22">
        <v>9.4880999999999993E-2</v>
      </c>
      <c r="G11" s="22">
        <v>9.0545E-2</v>
      </c>
      <c r="H11" s="22">
        <v>7.5576000000000004E-2</v>
      </c>
      <c r="I11" s="22">
        <v>7.32825E-2</v>
      </c>
      <c r="J11" s="22">
        <v>5.8264999999999997E-2</v>
      </c>
    </row>
    <row r="12" spans="1:12" ht="15.75" x14ac:dyDescent="0.25">
      <c r="A12" s="20" t="s">
        <v>78</v>
      </c>
      <c r="B12" s="22">
        <v>9.9623000000000003E-2</v>
      </c>
      <c r="C12" s="22">
        <v>0.103092</v>
      </c>
      <c r="D12" s="22">
        <v>9.4224000000000002E-2</v>
      </c>
      <c r="E12" s="22">
        <v>9.1384000000000007E-2</v>
      </c>
      <c r="F12" s="22">
        <v>8.0460000000000004E-2</v>
      </c>
      <c r="G12" s="22">
        <v>7.2898000000000004E-2</v>
      </c>
      <c r="H12" s="22">
        <v>7.9195000000000002E-2</v>
      </c>
      <c r="I12" s="22">
        <v>8.2939499999999999E-2</v>
      </c>
      <c r="J12" s="22">
        <v>7.2881100000000004E-2</v>
      </c>
    </row>
    <row r="13" spans="1:12" ht="15.75" x14ac:dyDescent="0.25">
      <c r="A13" s="36" t="s">
        <v>79</v>
      </c>
      <c r="B13" s="37">
        <v>0.18892</v>
      </c>
      <c r="C13" s="37">
        <v>0.168465</v>
      </c>
      <c r="D13" s="37">
        <v>0.13466700000000001</v>
      </c>
      <c r="E13" s="37">
        <v>0.11863600000000001</v>
      </c>
      <c r="F13" s="37">
        <v>0.15482199999999999</v>
      </c>
      <c r="G13" s="37">
        <v>0.17396</v>
      </c>
      <c r="H13" s="37">
        <v>0.14856900000000001</v>
      </c>
      <c r="I13" s="37">
        <v>0.15575439999999999</v>
      </c>
      <c r="J13" s="37">
        <v>0.14518890000000001</v>
      </c>
    </row>
    <row r="14" spans="1:12" ht="15.75" x14ac:dyDescent="0.25">
      <c r="A14" s="64" t="s">
        <v>75</v>
      </c>
      <c r="B14" s="64"/>
      <c r="C14" s="64"/>
      <c r="D14" s="64"/>
      <c r="E14" s="64"/>
      <c r="F14" s="64"/>
      <c r="G14" s="64"/>
      <c r="H14" s="64"/>
      <c r="I14" s="64"/>
      <c r="J14" s="64"/>
    </row>
    <row r="15" spans="1:12" ht="15.75" x14ac:dyDescent="0.25">
      <c r="A15" s="20" t="s">
        <v>71</v>
      </c>
      <c r="B15" s="22">
        <v>0.11087</v>
      </c>
      <c r="C15" s="22">
        <v>0.141095</v>
      </c>
      <c r="D15" s="22">
        <v>0.16337199999999999</v>
      </c>
      <c r="E15" s="22">
        <v>0.18931899999999999</v>
      </c>
      <c r="F15" s="22">
        <v>0.248644</v>
      </c>
      <c r="G15" s="22">
        <v>0.295489</v>
      </c>
      <c r="H15" s="22">
        <v>0.30547999999999997</v>
      </c>
      <c r="I15" s="22">
        <v>0.34043839999999997</v>
      </c>
      <c r="J15" s="35">
        <v>0.31787339999999997</v>
      </c>
    </row>
    <row r="16" spans="1:12" ht="15.75" x14ac:dyDescent="0.25">
      <c r="A16" s="20" t="s">
        <v>77</v>
      </c>
      <c r="B16" s="22">
        <v>0.50696399999999997</v>
      </c>
      <c r="C16" s="22">
        <v>0.46727000000000002</v>
      </c>
      <c r="D16" s="22">
        <v>0.43645600000000001</v>
      </c>
      <c r="E16" s="22">
        <v>0.41647400000000001</v>
      </c>
      <c r="F16" s="22">
        <v>0.35097600000000001</v>
      </c>
      <c r="G16" s="22">
        <v>0.28969</v>
      </c>
      <c r="H16" s="22">
        <v>0.30127900000000002</v>
      </c>
      <c r="I16" s="22">
        <v>0.2738582</v>
      </c>
      <c r="J16" s="22">
        <v>0.30447150000000001</v>
      </c>
    </row>
    <row r="17" spans="1:10" ht="15.75" x14ac:dyDescent="0.25">
      <c r="A17" s="20" t="s">
        <v>78</v>
      </c>
      <c r="B17" s="22">
        <v>6.3187999999999994E-2</v>
      </c>
      <c r="C17" s="22">
        <v>5.7866000000000001E-2</v>
      </c>
      <c r="D17" s="22">
        <v>6.6167000000000004E-2</v>
      </c>
      <c r="E17" s="22">
        <v>6.9481000000000001E-2</v>
      </c>
      <c r="F17" s="22">
        <v>6.7145999999999997E-2</v>
      </c>
      <c r="G17" s="22">
        <v>6.0997000000000003E-2</v>
      </c>
      <c r="H17" s="22">
        <v>8.9191000000000006E-2</v>
      </c>
      <c r="I17" s="22">
        <v>0.10533960000000001</v>
      </c>
      <c r="J17" s="22">
        <v>8.6032800000000006E-2</v>
      </c>
    </row>
    <row r="18" spans="1:10" ht="15.75" x14ac:dyDescent="0.25">
      <c r="A18" s="36" t="s">
        <v>79</v>
      </c>
      <c r="B18" s="37">
        <v>0.31897799999999998</v>
      </c>
      <c r="C18" s="37">
        <v>0.33376899999999998</v>
      </c>
      <c r="D18" s="37">
        <v>0.33400400000000002</v>
      </c>
      <c r="E18" s="37">
        <v>0.32472600000000001</v>
      </c>
      <c r="F18" s="37">
        <v>0.33323399999999997</v>
      </c>
      <c r="G18" s="37">
        <v>0.353823</v>
      </c>
      <c r="H18" s="37">
        <v>0.30404900000000001</v>
      </c>
      <c r="I18" s="37">
        <v>0.28036369999999999</v>
      </c>
      <c r="J18" s="37">
        <v>0.2916223</v>
      </c>
    </row>
    <row r="20" spans="1:10" x14ac:dyDescent="0.25">
      <c r="A20" s="1" t="s">
        <v>89</v>
      </c>
    </row>
  </sheetData>
  <mergeCells count="3">
    <mergeCell ref="A4:J4"/>
    <mergeCell ref="A9:J9"/>
    <mergeCell ref="A14:J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Ilustración 1</vt:lpstr>
      <vt:lpstr>Tabla 1</vt:lpstr>
      <vt:lpstr>Ilustración 2</vt:lpstr>
      <vt:lpstr>Tabla 2</vt:lpstr>
      <vt:lpstr>Ilustración 3</vt:lpstr>
      <vt:lpstr>Tabla 3</vt:lpstr>
      <vt:lpstr>Anexo 1</vt:lpstr>
      <vt:lpstr>Anexo 2</vt:lpstr>
      <vt:lpstr>Anexo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Santiago Albuja Echeverría</dc:creator>
  <cp:lastModifiedBy>Acer Aspire</cp:lastModifiedBy>
  <dcterms:created xsi:type="dcterms:W3CDTF">2018-03-23T15:01:39Z</dcterms:created>
  <dcterms:modified xsi:type="dcterms:W3CDTF">2018-05-06T19:45:40Z</dcterms:modified>
</cp:coreProperties>
</file>